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501" activeTab="0"/>
  </bookViews>
  <sheets>
    <sheet name="GIUSTIFICATIVI CONTABILI" sheetId="1" r:id="rId1"/>
  </sheets>
  <definedNames>
    <definedName name="_xlnm.Print_Area" localSheetId="0">'GIUSTIFICATIVI CONTABILI'!$A$7:$V$43</definedName>
    <definedName name="Excel_BuiltIn_Print_Area" localSheetId="0">'GIUSTIFICATIVI CONTABILI'!$A$2:$R$43</definedName>
    <definedName name="Excel_BuiltIn_Print_Titles" localSheetId="0">'GIUSTIFICATIVI CONTABILI'!$7:$8</definedName>
    <definedName name="_xlnm.Print_Titles" localSheetId="0">'GIUSTIFICATIVI CONTABILI'!$7:$8</definedName>
  </definedNames>
  <calcPr fullCalcOnLoad="1"/>
</workbook>
</file>

<file path=xl/sharedStrings.xml><?xml version="1.0" encoding="utf-8"?>
<sst xmlns="http://schemas.openxmlformats.org/spreadsheetml/2006/main" count="94" uniqueCount="58">
  <si>
    <t xml:space="preserve">RAFFRONTO CONTABILITA' / PREVENTIVI  -   FATTURE - SERVIZI / FORNITURE   </t>
  </si>
  <si>
    <t>BENEFICIARIO</t>
  </si>
  <si>
    <t>INTERVENTO :</t>
  </si>
  <si>
    <t>TITOLO PROGETTO</t>
  </si>
  <si>
    <t xml:space="preserve">CUP: </t>
  </si>
  <si>
    <t>RENDICONTAZIONE</t>
  </si>
  <si>
    <t>DATI CONTABILITA'</t>
  </si>
  <si>
    <t>FATTURE (GS giustificativo di spesa)</t>
  </si>
  <si>
    <t xml:space="preserve">Categoria di spesa SIAN </t>
  </si>
  <si>
    <t>Num.</t>
  </si>
  <si>
    <t xml:space="preserve">Tipologia di spesa </t>
  </si>
  <si>
    <t>Importo spesa ammessa per tipologia di spesa</t>
  </si>
  <si>
    <t>Evidenziare SAL 1, 2 o Saldo</t>
  </si>
  <si>
    <t xml:space="preserve">Totale importo </t>
  </si>
  <si>
    <t>Ditta/ Consulente /Professionista</t>
  </si>
  <si>
    <t>n. e data fattura</t>
  </si>
  <si>
    <t>IVA</t>
  </si>
  <si>
    <t>(Cfr. Inserire dicitura presente in Tabella spese ammesse)</t>
  </si>
  <si>
    <t>(scrivere se la  spesa è stata rendicontata nel Sal 1, Sal 2, o Saldo)</t>
  </si>
  <si>
    <t>TOTALE SAL 1</t>
  </si>
  <si>
    <t xml:space="preserve">TOTALE FATTURE SAL 1 </t>
  </si>
  <si>
    <t>TOTALE SAL 2</t>
  </si>
  <si>
    <t xml:space="preserve">TOTALE FATTURE SAL 2 </t>
  </si>
  <si>
    <t>TOTALE SALDO</t>
  </si>
  <si>
    <t xml:space="preserve">TOTALE FATTURE SALDO </t>
  </si>
  <si>
    <t>TOTALE RICHIESTO</t>
  </si>
  <si>
    <t xml:space="preserve"> </t>
  </si>
  <si>
    <t xml:space="preserve">IMPONIBILE </t>
  </si>
  <si>
    <t xml:space="preserve">IVA </t>
  </si>
  <si>
    <t>SPESA AMMESSA DDS</t>
  </si>
  <si>
    <t xml:space="preserve">TOT IMP+ IVA </t>
  </si>
  <si>
    <t xml:space="preserve">TOTALE AMMESSO DDS </t>
  </si>
  <si>
    <t xml:space="preserve">Imponibile </t>
  </si>
  <si>
    <t xml:space="preserve">imponibile </t>
  </si>
  <si>
    <t>iva</t>
  </si>
  <si>
    <t>totale</t>
  </si>
  <si>
    <t>P. IVA del fornitore</t>
  </si>
  <si>
    <t>SPESA  RICHIEDIBILE DP</t>
  </si>
  <si>
    <t xml:space="preserve">TOTALE </t>
  </si>
  <si>
    <t xml:space="preserve">
TOTALE AMMESSO SPESA </t>
  </si>
  <si>
    <t xml:space="preserve"> COSTI DERIVANTI DALLE ATTIVITA' DI PROMOZIONE</t>
  </si>
  <si>
    <t>TOTALE SPESA RICHIEDIBILE</t>
  </si>
  <si>
    <t>IL BENEFICIARIO</t>
  </si>
  <si>
    <t xml:space="preserve">IL TECNICO </t>
  </si>
  <si>
    <t>FIRMA</t>
  </si>
  <si>
    <t xml:space="preserve">FIRMA / TIMBRO </t>
  </si>
  <si>
    <t>TOTALE CONTRIBUTO RICHIEDIBILE 80%</t>
  </si>
  <si>
    <t>SOTTOMISURA:</t>
  </si>
  <si>
    <t xml:space="preserve">SAL N.:        </t>
  </si>
  <si>
    <t>CONTRIBUTO RICHIEDIBILE</t>
  </si>
  <si>
    <t xml:space="preserve">DATA </t>
  </si>
  <si>
    <t xml:space="preserve">
TOTALE AMMESSO SPESA</t>
  </si>
  <si>
    <t xml:space="preserve">esempio </t>
  </si>
  <si>
    <t xml:space="preserve">DOMANDA DI PAGAMENTO </t>
  </si>
  <si>
    <t>DOMANDA DI SOSTEGNO</t>
  </si>
  <si>
    <t xml:space="preserve">Categoria di spesa SIAN ( utilizzare le voci riportate nel  prospetto riassuntivo spesa ammessa - istruttoria ammissibilità - inviata dal Gal) </t>
  </si>
  <si>
    <t>SPESE GENERALI</t>
  </si>
  <si>
    <t>CONTRIBUTO  AMMESSO DDS 70%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</si>
</sst>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€ &quot;* #,##0.00_-;&quot;-€ &quot;* #,##0.00_-;_-&quot;€ &quot;* \-??_-;_-@_-"/>
    <numFmt numFmtId="173" formatCode="_-* #,##0.00&quot; €&quot;_-;\-* #,##0.00&quot; €&quot;_-;_-* \-??&quot; €&quot;_-;_-@_-"/>
    <numFmt numFmtId="174" formatCode="dd/mm/yy"/>
    <numFmt numFmtId="175" formatCode="&quot;€ &quot;#,##0.00"/>
    <numFmt numFmtId="176" formatCode="_ * #,##0.00_-[$₹-44D]_ ;_ * #,##0.00\-[$₹-44D]_ ;_ * &quot;-&quot;??_-[$₹-44D]_ ;_ @_ 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2" fontId="0" fillId="0" borderId="0" applyFill="0" applyBorder="0" applyAlignment="0" applyProtection="0"/>
    <xf numFmtId="170" fontId="1" fillId="0" borderId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7" fillId="34" borderId="12" xfId="0" applyFont="1" applyFill="1" applyBorder="1" applyAlignment="1">
      <alignment horizontal="center"/>
    </xf>
    <xf numFmtId="0" fontId="6" fillId="35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72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36" borderId="13" xfId="0" applyFont="1" applyFill="1" applyBorder="1" applyAlignment="1">
      <alignment wrapText="1"/>
    </xf>
    <xf numFmtId="0" fontId="8" fillId="37" borderId="13" xfId="0" applyFont="1" applyFill="1" applyBorder="1" applyAlignment="1">
      <alignment horizontal="justify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2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7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9" fillId="36" borderId="15" xfId="0" applyNumberFormat="1" applyFont="1" applyFill="1" applyBorder="1" applyAlignment="1">
      <alignment horizontal="center"/>
    </xf>
    <xf numFmtId="14" fontId="9" fillId="36" borderId="15" xfId="0" applyNumberFormat="1" applyFont="1" applyFill="1" applyBorder="1" applyAlignment="1">
      <alignment horizontal="center"/>
    </xf>
    <xf numFmtId="0" fontId="9" fillId="37" borderId="12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9" fillId="36" borderId="16" xfId="0" applyFont="1" applyFill="1" applyBorder="1" applyAlignment="1">
      <alignment/>
    </xf>
    <xf numFmtId="0" fontId="6" fillId="36" borderId="12" xfId="0" applyFont="1" applyFill="1" applyBorder="1" applyAlignment="1">
      <alignment wrapText="1"/>
    </xf>
    <xf numFmtId="0" fontId="6" fillId="36" borderId="12" xfId="0" applyFont="1" applyFill="1" applyBorder="1" applyAlignment="1">
      <alignment/>
    </xf>
    <xf numFmtId="0" fontId="10" fillId="36" borderId="12" xfId="0" applyFont="1" applyFill="1" applyBorder="1" applyAlignment="1">
      <alignment wrapText="1"/>
    </xf>
    <xf numFmtId="0" fontId="9" fillId="36" borderId="12" xfId="0" applyNumberFormat="1" applyFont="1" applyFill="1" applyBorder="1" applyAlignment="1">
      <alignment horizontal="center" vertical="center"/>
    </xf>
    <xf numFmtId="14" fontId="9" fillId="36" borderId="12" xfId="0" applyNumberFormat="1" applyFont="1" applyFill="1" applyBorder="1" applyAlignment="1">
      <alignment horizontal="center" vertical="center"/>
    </xf>
    <xf numFmtId="172" fontId="6" fillId="36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75" fontId="2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0" xfId="0" applyNumberFormat="1" applyFont="1" applyAlignment="1">
      <alignment/>
    </xf>
    <xf numFmtId="171" fontId="2" fillId="0" borderId="12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172" fontId="6" fillId="38" borderId="12" xfId="0" applyNumberFormat="1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wrapText="1"/>
    </xf>
    <xf numFmtId="0" fontId="7" fillId="39" borderId="18" xfId="0" applyFont="1" applyFill="1" applyBorder="1" applyAlignment="1">
      <alignment horizontal="center" vertical="center" wrapText="1"/>
    </xf>
    <xf numFmtId="171" fontId="7" fillId="0" borderId="0" xfId="0" applyNumberFormat="1" applyFont="1" applyFill="1" applyBorder="1" applyAlignment="1">
      <alignment/>
    </xf>
    <xf numFmtId="171" fontId="7" fillId="0" borderId="18" xfId="0" applyNumberFormat="1" applyFont="1" applyFill="1" applyBorder="1" applyAlignment="1">
      <alignment/>
    </xf>
    <xf numFmtId="0" fontId="46" fillId="39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171" fontId="48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171" fontId="7" fillId="39" borderId="26" xfId="0" applyNumberFormat="1" applyFont="1" applyFill="1" applyBorder="1" applyAlignment="1">
      <alignment/>
    </xf>
    <xf numFmtId="171" fontId="46" fillId="39" borderId="2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6" fillId="35" borderId="17" xfId="0" applyNumberFormat="1" applyFont="1" applyFill="1" applyBorder="1" applyAlignment="1">
      <alignment horizontal="center"/>
    </xf>
    <xf numFmtId="0" fontId="6" fillId="36" borderId="15" xfId="0" applyFont="1" applyFill="1" applyBorder="1" applyAlignment="1">
      <alignment/>
    </xf>
    <xf numFmtId="171" fontId="9" fillId="40" borderId="27" xfId="0" applyNumberFormat="1" applyFont="1" applyFill="1" applyBorder="1" applyAlignment="1">
      <alignment horizontal="center"/>
    </xf>
    <xf numFmtId="171" fontId="2" fillId="0" borderId="12" xfId="59" applyNumberFormat="1" applyFont="1" applyFill="1" applyBorder="1" applyAlignment="1" applyProtection="1">
      <alignment/>
      <protection/>
    </xf>
    <xf numFmtId="171" fontId="2" fillId="0" borderId="10" xfId="0" applyNumberFormat="1" applyFont="1" applyBorder="1" applyAlignment="1">
      <alignment/>
    </xf>
    <xf numFmtId="171" fontId="6" fillId="41" borderId="12" xfId="59" applyNumberFormat="1" applyFont="1" applyFill="1" applyBorder="1" applyAlignment="1" applyProtection="1">
      <alignment wrapText="1"/>
      <protection/>
    </xf>
    <xf numFmtId="171" fontId="9" fillId="36" borderId="27" xfId="59" applyNumberFormat="1" applyFont="1" applyFill="1" applyBorder="1" applyAlignment="1" applyProtection="1">
      <alignment/>
      <protection/>
    </xf>
    <xf numFmtId="171" fontId="9" fillId="36" borderId="12" xfId="59" applyNumberFormat="1" applyFont="1" applyFill="1" applyBorder="1" applyAlignment="1" applyProtection="1">
      <alignment/>
      <protection/>
    </xf>
    <xf numFmtId="171" fontId="9" fillId="36" borderId="28" xfId="59" applyNumberFormat="1" applyFont="1" applyFill="1" applyBorder="1" applyAlignment="1" applyProtection="1">
      <alignment/>
      <protection/>
    </xf>
    <xf numFmtId="171" fontId="9" fillId="42" borderId="29" xfId="0" applyNumberFormat="1" applyFont="1" applyFill="1" applyBorder="1" applyAlignment="1">
      <alignment horizontal="center"/>
    </xf>
    <xf numFmtId="171" fontId="9" fillId="42" borderId="30" xfId="0" applyNumberFormat="1" applyFont="1" applyFill="1" applyBorder="1" applyAlignment="1">
      <alignment horizontal="center"/>
    </xf>
    <xf numFmtId="171" fontId="9" fillId="42" borderId="26" xfId="0" applyNumberFormat="1" applyFont="1" applyFill="1" applyBorder="1" applyAlignment="1">
      <alignment horizontal="center"/>
    </xf>
    <xf numFmtId="171" fontId="9" fillId="36" borderId="27" xfId="0" applyNumberFormat="1" applyFont="1" applyFill="1" applyBorder="1" applyAlignment="1">
      <alignment/>
    </xf>
    <xf numFmtId="171" fontId="9" fillId="36" borderId="15" xfId="0" applyNumberFormat="1" applyFont="1" applyFill="1" applyBorder="1" applyAlignment="1">
      <alignment/>
    </xf>
    <xf numFmtId="171" fontId="9" fillId="36" borderId="16" xfId="0" applyNumberFormat="1" applyFont="1" applyFill="1" applyBorder="1" applyAlignment="1">
      <alignment/>
    </xf>
    <xf numFmtId="171" fontId="9" fillId="36" borderId="28" xfId="0" applyNumberFormat="1" applyFont="1" applyFill="1" applyBorder="1" applyAlignment="1">
      <alignment/>
    </xf>
    <xf numFmtId="171" fontId="9" fillId="36" borderId="31" xfId="0" applyNumberFormat="1" applyFont="1" applyFill="1" applyBorder="1" applyAlignment="1">
      <alignment/>
    </xf>
    <xf numFmtId="171" fontId="9" fillId="36" borderId="27" xfId="0" applyNumberFormat="1" applyFont="1" applyFill="1" applyBorder="1" applyAlignment="1">
      <alignment horizontal="center"/>
    </xf>
    <xf numFmtId="171" fontId="2" fillId="36" borderId="12" xfId="0" applyNumberFormat="1" applyFont="1" applyFill="1" applyBorder="1" applyAlignment="1">
      <alignment/>
    </xf>
    <xf numFmtId="171" fontId="6" fillId="43" borderId="12" xfId="0" applyNumberFormat="1" applyFont="1" applyFill="1" applyBorder="1" applyAlignment="1">
      <alignment vertical="center"/>
    </xf>
    <xf numFmtId="171" fontId="9" fillId="43" borderId="12" xfId="0" applyNumberFormat="1" applyFont="1" applyFill="1" applyBorder="1" applyAlignment="1">
      <alignment horizontal="center" vertical="center"/>
    </xf>
    <xf numFmtId="171" fontId="9" fillId="43" borderId="1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 horizontal="center"/>
    </xf>
    <xf numFmtId="171" fontId="2" fillId="36" borderId="10" xfId="0" applyNumberFormat="1" applyFont="1" applyFill="1" applyBorder="1" applyAlignment="1">
      <alignment/>
    </xf>
    <xf numFmtId="171" fontId="9" fillId="36" borderId="12" xfId="0" applyNumberFormat="1" applyFont="1" applyFill="1" applyBorder="1" applyAlignment="1">
      <alignment/>
    </xf>
    <xf numFmtId="171" fontId="7" fillId="38" borderId="26" xfId="0" applyNumberFormat="1" applyFont="1" applyFill="1" applyBorder="1" applyAlignment="1">
      <alignment/>
    </xf>
    <xf numFmtId="171" fontId="7" fillId="38" borderId="26" xfId="0" applyNumberFormat="1" applyFont="1" applyFill="1" applyBorder="1" applyAlignment="1">
      <alignment horizontal="center" wrapText="1"/>
    </xf>
    <xf numFmtId="0" fontId="7" fillId="44" borderId="28" xfId="0" applyFont="1" applyFill="1" applyBorder="1" applyAlignment="1">
      <alignment horizontal="center" vertical="center" wrapText="1"/>
    </xf>
    <xf numFmtId="0" fontId="7" fillId="44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/>
    </xf>
    <xf numFmtId="14" fontId="11" fillId="38" borderId="33" xfId="0" applyNumberFormat="1" applyFont="1" applyFill="1" applyBorder="1" applyAlignment="1">
      <alignment horizontal="center" vertical="center" wrapText="1"/>
    </xf>
    <xf numFmtId="14" fontId="11" fillId="38" borderId="3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43" borderId="10" xfId="0" applyNumberFormat="1" applyFont="1" applyFill="1" applyBorder="1" applyAlignment="1">
      <alignment horizontal="center"/>
    </xf>
    <xf numFmtId="0" fontId="6" fillId="43" borderId="11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/>
    </xf>
    <xf numFmtId="0" fontId="7" fillId="45" borderId="10" xfId="0" applyFont="1" applyFill="1" applyBorder="1" applyAlignment="1">
      <alignment horizontal="center"/>
    </xf>
    <xf numFmtId="0" fontId="7" fillId="45" borderId="11" xfId="0" applyFont="1" applyFill="1" applyBorder="1" applyAlignment="1">
      <alignment horizontal="center"/>
    </xf>
    <xf numFmtId="0" fontId="7" fillId="45" borderId="14" xfId="0" applyFont="1" applyFill="1" applyBorder="1" applyAlignment="1">
      <alignment horizontal="center"/>
    </xf>
    <xf numFmtId="171" fontId="6" fillId="38" borderId="33" xfId="0" applyNumberFormat="1" applyFont="1" applyFill="1" applyBorder="1" applyAlignment="1">
      <alignment horizontal="center" vertical="center" wrapText="1"/>
    </xf>
    <xf numFmtId="171" fontId="6" fillId="38" borderId="34" xfId="0" applyNumberFormat="1" applyFont="1" applyFill="1" applyBorder="1" applyAlignment="1">
      <alignment horizontal="center" vertical="center" wrapText="1"/>
    </xf>
    <xf numFmtId="0" fontId="7" fillId="4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45" borderId="27" xfId="0" applyFont="1" applyFill="1" applyBorder="1" applyAlignment="1">
      <alignment horizontal="center"/>
    </xf>
    <xf numFmtId="0" fontId="7" fillId="45" borderId="17" xfId="0" applyFont="1" applyFill="1" applyBorder="1" applyAlignment="1">
      <alignment horizontal="center"/>
    </xf>
    <xf numFmtId="0" fontId="7" fillId="45" borderId="1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12" fillId="46" borderId="35" xfId="0" applyFont="1" applyFill="1" applyBorder="1" applyAlignment="1">
      <alignment horizontal="center" wrapText="1"/>
    </xf>
    <xf numFmtId="0" fontId="12" fillId="46" borderId="36" xfId="0" applyFont="1" applyFill="1" applyBorder="1" applyAlignment="1">
      <alignment horizontal="center" wrapText="1"/>
    </xf>
    <xf numFmtId="0" fontId="12" fillId="46" borderId="37" xfId="0" applyFont="1" applyFill="1" applyBorder="1" applyAlignment="1">
      <alignment horizontal="center" wrapText="1"/>
    </xf>
    <xf numFmtId="49" fontId="12" fillId="38" borderId="35" xfId="0" applyNumberFormat="1" applyFont="1" applyFill="1" applyBorder="1" applyAlignment="1">
      <alignment horizontal="center" wrapText="1"/>
    </xf>
    <xf numFmtId="49" fontId="12" fillId="38" borderId="36" xfId="0" applyNumberFormat="1" applyFont="1" applyFill="1" applyBorder="1" applyAlignment="1">
      <alignment horizontal="center" wrapText="1"/>
    </xf>
    <xf numFmtId="49" fontId="12" fillId="38" borderId="37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/>
    </xf>
    <xf numFmtId="0" fontId="6" fillId="35" borderId="27" xfId="0" applyNumberFormat="1" applyFont="1" applyFill="1" applyBorder="1" applyAlignment="1">
      <alignment horizontal="center"/>
    </xf>
    <xf numFmtId="0" fontId="6" fillId="43" borderId="27" xfId="0" applyNumberFormat="1" applyFont="1" applyFill="1" applyBorder="1" applyAlignment="1">
      <alignment horizontal="center"/>
    </xf>
    <xf numFmtId="0" fontId="6" fillId="43" borderId="17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38" xfId="0" applyFont="1" applyBorder="1" applyAlignment="1">
      <alignment/>
    </xf>
    <xf numFmtId="0" fontId="8" fillId="37" borderId="38" xfId="0" applyFont="1" applyFill="1" applyBorder="1" applyAlignment="1">
      <alignment horizontal="justify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1323975</xdr:colOff>
      <xdr:row>0</xdr:row>
      <xdr:rowOff>0</xdr:rowOff>
    </xdr:from>
    <xdr:to>
      <xdr:col>10</xdr:col>
      <xdr:colOff>381000</xdr:colOff>
      <xdr:row>0</xdr:row>
      <xdr:rowOff>952500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0"/>
          <a:ext cx="73914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0"/>
  <sheetViews>
    <sheetView tabSelected="1" zoomScale="60" zoomScaleNormal="60" zoomScalePageLayoutView="0" workbookViewId="0" topLeftCell="A7">
      <selection activeCell="O50" sqref="O50"/>
    </sheetView>
  </sheetViews>
  <sheetFormatPr defaultColWidth="9.140625" defaultRowHeight="15"/>
  <cols>
    <col min="1" max="1" width="29.28125" style="1" customWidth="1"/>
    <col min="2" max="2" width="6.57421875" style="1" customWidth="1"/>
    <col min="3" max="3" width="30.00390625" style="1" customWidth="1"/>
    <col min="4" max="6" width="20.140625" style="1" customWidth="1"/>
    <col min="7" max="7" width="26.421875" style="1" customWidth="1"/>
    <col min="8" max="10" width="19.421875" style="1" customWidth="1"/>
    <col min="11" max="11" width="20.140625" style="1" customWidth="1"/>
    <col min="12" max="12" width="19.28125" style="1" customWidth="1"/>
    <col min="13" max="13" width="15.28125" style="1" customWidth="1"/>
    <col min="14" max="14" width="20.140625" style="1" customWidth="1"/>
    <col min="15" max="16" width="14.421875" style="1" customWidth="1"/>
    <col min="17" max="17" width="20.28125" style="1" customWidth="1"/>
    <col min="18" max="19" width="20.421875" style="1" customWidth="1"/>
    <col min="20" max="20" width="17.28125" style="42" customWidth="1"/>
    <col min="21" max="21" width="9.421875" style="42" customWidth="1"/>
    <col min="22" max="22" width="15.8515625" style="42" customWidth="1"/>
    <col min="23" max="23" width="20.140625" style="42" customWidth="1"/>
    <col min="24" max="24" width="18.28125" style="42" customWidth="1"/>
    <col min="25" max="25" width="33.28125" style="42" customWidth="1"/>
    <col min="26" max="26" width="15.7109375" style="42" customWidth="1"/>
    <col min="27" max="27" width="20.421875" style="42" customWidth="1"/>
    <col min="28" max="28" width="25.140625" style="42" customWidth="1"/>
    <col min="29" max="29" width="16.8515625" style="42" customWidth="1"/>
    <col min="30" max="30" width="14.140625" style="1" customWidth="1"/>
    <col min="31" max="16384" width="9.140625" style="1" customWidth="1"/>
  </cols>
  <sheetData>
    <row r="1" ht="89.25" customHeight="1"/>
    <row r="2" spans="1:29" s="2" customFormat="1" ht="20.25" customHeight="1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60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29" s="2" customFormat="1" ht="21" customHeight="1">
      <c r="A3" s="3" t="s">
        <v>1</v>
      </c>
      <c r="B3" s="169"/>
      <c r="C3" s="169"/>
      <c r="D3" s="169"/>
      <c r="E3" s="169"/>
      <c r="F3" s="169"/>
      <c r="G3" s="169"/>
      <c r="H3" s="169"/>
      <c r="I3" s="4" t="s">
        <v>2</v>
      </c>
      <c r="J3" s="4"/>
      <c r="K3" s="170" t="s">
        <v>47</v>
      </c>
      <c r="L3" s="170"/>
      <c r="M3" s="170"/>
      <c r="N3" s="170"/>
      <c r="O3" s="170"/>
      <c r="P3" s="170"/>
      <c r="Q3" s="170"/>
      <c r="R3" s="170"/>
      <c r="S3" s="61"/>
      <c r="T3" s="63"/>
      <c r="U3" s="63"/>
      <c r="V3" s="63"/>
      <c r="W3" s="63"/>
      <c r="X3" s="63"/>
      <c r="Y3" s="63"/>
      <c r="Z3" s="63"/>
      <c r="AA3" s="63"/>
      <c r="AB3" s="63"/>
      <c r="AC3" s="63"/>
    </row>
    <row r="4" spans="1:29" s="2" customFormat="1" ht="22.5" customHeight="1">
      <c r="A4" s="5" t="s">
        <v>3</v>
      </c>
      <c r="B4" s="169"/>
      <c r="C4" s="169"/>
      <c r="D4" s="169"/>
      <c r="E4" s="169"/>
      <c r="F4" s="169"/>
      <c r="G4" s="169"/>
      <c r="H4" s="169"/>
      <c r="I4" s="4" t="s">
        <v>48</v>
      </c>
      <c r="J4" s="4"/>
      <c r="K4" s="171"/>
      <c r="L4" s="171"/>
      <c r="M4" s="171"/>
      <c r="N4" s="171"/>
      <c r="O4" s="4" t="s">
        <v>4</v>
      </c>
      <c r="P4" s="164"/>
      <c r="Q4" s="164"/>
      <c r="R4" s="164"/>
      <c r="S4" s="62"/>
      <c r="T4" s="63"/>
      <c r="U4" s="63"/>
      <c r="V4" s="63"/>
      <c r="W4" s="63"/>
      <c r="X4" s="63"/>
      <c r="Y4" s="63"/>
      <c r="Z4" s="63"/>
      <c r="AA4" s="63"/>
      <c r="AB4" s="63"/>
      <c r="AC4" s="63"/>
    </row>
    <row r="5" ht="15" thickBot="1"/>
    <row r="6" spans="1:29" ht="18.75" customHeight="1" thickBot="1">
      <c r="A6" s="158" t="s">
        <v>54</v>
      </c>
      <c r="B6" s="159"/>
      <c r="C6" s="159"/>
      <c r="D6" s="159"/>
      <c r="E6" s="159"/>
      <c r="F6" s="160"/>
      <c r="G6" s="161" t="s">
        <v>53</v>
      </c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3"/>
      <c r="T6" s="136"/>
      <c r="U6" s="136"/>
      <c r="V6" s="136"/>
      <c r="W6" s="136"/>
      <c r="X6" s="136"/>
      <c r="Y6" s="136"/>
      <c r="Z6" s="136"/>
      <c r="AA6" s="136"/>
      <c r="AB6" s="136"/>
      <c r="AC6" s="136"/>
    </row>
    <row r="7" spans="1:29" ht="34.5" customHeight="1">
      <c r="A7" s="102"/>
      <c r="B7" s="102"/>
      <c r="C7" s="102"/>
      <c r="D7" s="152" t="s">
        <v>29</v>
      </c>
      <c r="E7" s="153"/>
      <c r="F7" s="154"/>
      <c r="G7" s="71" t="s">
        <v>5</v>
      </c>
      <c r="H7" s="155" t="s">
        <v>6</v>
      </c>
      <c r="I7" s="156"/>
      <c r="J7" s="157"/>
      <c r="K7" s="165" t="s">
        <v>7</v>
      </c>
      <c r="L7" s="165"/>
      <c r="M7" s="165"/>
      <c r="N7" s="165"/>
      <c r="O7" s="165"/>
      <c r="P7" s="103"/>
      <c r="Q7" s="166" t="s">
        <v>37</v>
      </c>
      <c r="R7" s="167"/>
      <c r="S7" s="167"/>
      <c r="T7" s="136"/>
      <c r="U7" s="136"/>
      <c r="V7" s="136"/>
      <c r="W7" s="136"/>
      <c r="X7" s="136"/>
      <c r="Y7" s="136"/>
      <c r="Z7" s="136"/>
      <c r="AA7" s="136"/>
      <c r="AB7" s="136"/>
      <c r="AC7" s="136"/>
    </row>
    <row r="8" spans="1:29" ht="130.5" customHeight="1">
      <c r="A8" s="10" t="s">
        <v>55</v>
      </c>
      <c r="B8" s="9" t="s">
        <v>9</v>
      </c>
      <c r="C8" s="9" t="s">
        <v>10</v>
      </c>
      <c r="D8" s="149" t="s">
        <v>11</v>
      </c>
      <c r="E8" s="150"/>
      <c r="F8" s="151"/>
      <c r="G8" s="10" t="s">
        <v>12</v>
      </c>
      <c r="H8" s="149" t="s">
        <v>13</v>
      </c>
      <c r="I8" s="150"/>
      <c r="J8" s="151"/>
      <c r="K8" s="11" t="s">
        <v>14</v>
      </c>
      <c r="L8" s="11" t="s">
        <v>36</v>
      </c>
      <c r="M8" s="138" t="s">
        <v>15</v>
      </c>
      <c r="N8" s="138"/>
      <c r="O8" s="11" t="s">
        <v>32</v>
      </c>
      <c r="P8" s="11" t="s">
        <v>16</v>
      </c>
      <c r="Q8" s="77" t="s">
        <v>27</v>
      </c>
      <c r="R8" s="78" t="s">
        <v>16</v>
      </c>
      <c r="S8" s="79" t="s">
        <v>38</v>
      </c>
      <c r="T8" s="64"/>
      <c r="U8" s="64"/>
      <c r="V8" s="64"/>
      <c r="W8" s="64"/>
      <c r="X8" s="64"/>
      <c r="Y8" s="64"/>
      <c r="Z8" s="64"/>
      <c r="AA8" s="64"/>
      <c r="AB8" s="64"/>
      <c r="AC8" s="64"/>
    </row>
    <row r="9" spans="1:25" ht="71.25" customHeight="1">
      <c r="A9" s="148" t="s">
        <v>56</v>
      </c>
      <c r="B9" s="13"/>
      <c r="C9" s="14" t="s">
        <v>17</v>
      </c>
      <c r="D9" s="15" t="s">
        <v>27</v>
      </c>
      <c r="E9" s="16" t="s">
        <v>28</v>
      </c>
      <c r="F9" s="16" t="s">
        <v>30</v>
      </c>
      <c r="G9" s="14" t="s">
        <v>18</v>
      </c>
      <c r="H9" s="17" t="s">
        <v>33</v>
      </c>
      <c r="I9" s="15" t="s">
        <v>34</v>
      </c>
      <c r="J9" s="57" t="s">
        <v>35</v>
      </c>
      <c r="K9" s="18"/>
      <c r="L9" s="18"/>
      <c r="M9" s="12"/>
      <c r="N9" s="19"/>
      <c r="O9" s="20"/>
      <c r="P9" s="20"/>
      <c r="Q9" s="20"/>
      <c r="R9" s="21"/>
      <c r="S9" s="21"/>
      <c r="T9" s="41"/>
      <c r="U9" s="41"/>
      <c r="V9" s="41"/>
      <c r="W9" s="41"/>
      <c r="X9" s="41"/>
      <c r="Y9" s="41"/>
    </row>
    <row r="10" spans="1:25" ht="15">
      <c r="A10" s="148"/>
      <c r="B10" s="22"/>
      <c r="C10" s="22" t="s">
        <v>52</v>
      </c>
      <c r="D10" s="106">
        <v>100</v>
      </c>
      <c r="E10" s="106">
        <v>22</v>
      </c>
      <c r="F10" s="106">
        <f>D10+E10</f>
        <v>122</v>
      </c>
      <c r="G10" s="23"/>
      <c r="H10" s="109">
        <v>100</v>
      </c>
      <c r="I10" s="110">
        <v>22</v>
      </c>
      <c r="J10" s="110">
        <f>H10+I10</f>
        <v>122</v>
      </c>
      <c r="K10" s="23"/>
      <c r="L10" s="58"/>
      <c r="M10" s="24"/>
      <c r="N10" s="25"/>
      <c r="O10" s="116">
        <v>100</v>
      </c>
      <c r="P10" s="116">
        <v>22</v>
      </c>
      <c r="Q10" s="116">
        <v>100</v>
      </c>
      <c r="R10" s="120">
        <v>22</v>
      </c>
      <c r="S10" s="120">
        <f>Q10+R10</f>
        <v>122</v>
      </c>
      <c r="T10" s="41"/>
      <c r="U10" s="41"/>
      <c r="V10" s="41"/>
      <c r="W10" s="65"/>
      <c r="X10" s="41"/>
      <c r="Y10" s="41"/>
    </row>
    <row r="11" spans="1:25" ht="15" thickBot="1">
      <c r="A11" s="148"/>
      <c r="B11" s="26"/>
      <c r="C11" s="26" t="s">
        <v>52</v>
      </c>
      <c r="D11" s="54">
        <v>2</v>
      </c>
      <c r="E11" s="54">
        <v>2</v>
      </c>
      <c r="F11" s="106">
        <f aca="true" t="shared" si="0" ref="F11:F18">D11+E11</f>
        <v>4</v>
      </c>
      <c r="G11" s="23"/>
      <c r="H11" s="109">
        <v>2</v>
      </c>
      <c r="I11" s="110">
        <v>2</v>
      </c>
      <c r="J11" s="111">
        <f>H11+I11</f>
        <v>4</v>
      </c>
      <c r="K11" s="23"/>
      <c r="L11" s="58"/>
      <c r="M11" s="24"/>
      <c r="N11" s="25"/>
      <c r="O11" s="116">
        <v>2</v>
      </c>
      <c r="P11" s="116">
        <v>2</v>
      </c>
      <c r="Q11" s="116">
        <v>2</v>
      </c>
      <c r="R11" s="120">
        <v>2</v>
      </c>
      <c r="S11" s="120">
        <f aca="true" t="shared" si="1" ref="S11:S18">Q11+R11</f>
        <v>4</v>
      </c>
      <c r="T11" s="41"/>
      <c r="U11" s="41"/>
      <c r="V11" s="41"/>
      <c r="W11" s="65"/>
      <c r="X11" s="41"/>
      <c r="Y11" s="41"/>
    </row>
    <row r="12" spans="1:25" ht="15.75" thickBot="1">
      <c r="A12" s="148"/>
      <c r="B12" s="26"/>
      <c r="C12" s="26"/>
      <c r="D12" s="54"/>
      <c r="E12" s="107"/>
      <c r="F12" s="106">
        <f t="shared" si="0"/>
        <v>0</v>
      </c>
      <c r="G12" s="27" t="s">
        <v>19</v>
      </c>
      <c r="H12" s="112">
        <f>SUM(H10:H11)</f>
        <v>102</v>
      </c>
      <c r="I12" s="113">
        <f>SUM(I10:I11)</f>
        <v>24</v>
      </c>
      <c r="J12" s="114">
        <f>H12+I12</f>
        <v>126</v>
      </c>
      <c r="K12" s="28"/>
      <c r="L12" s="59"/>
      <c r="M12" s="133" t="s">
        <v>20</v>
      </c>
      <c r="N12" s="133"/>
      <c r="O12" s="113">
        <f>SUM(O10:O11)</f>
        <v>102</v>
      </c>
      <c r="P12" s="113">
        <f>SUM(P10:P11)</f>
        <v>24</v>
      </c>
      <c r="Q12" s="105">
        <f>Q10+Q11</f>
        <v>102</v>
      </c>
      <c r="R12" s="105">
        <f>R10+R11</f>
        <v>24</v>
      </c>
      <c r="S12" s="105">
        <f>Q12+R12</f>
        <v>126</v>
      </c>
      <c r="T12" s="41"/>
      <c r="U12" s="41"/>
      <c r="V12" s="41"/>
      <c r="W12" s="41"/>
      <c r="X12" s="41"/>
      <c r="Y12" s="41"/>
    </row>
    <row r="13" spans="1:19" ht="14.25">
      <c r="A13" s="148"/>
      <c r="B13" s="26"/>
      <c r="C13" s="26"/>
      <c r="D13" s="54"/>
      <c r="E13" s="54"/>
      <c r="F13" s="106">
        <f t="shared" si="0"/>
        <v>0</v>
      </c>
      <c r="G13" s="23"/>
      <c r="H13" s="115"/>
      <c r="I13" s="116"/>
      <c r="J13" s="117"/>
      <c r="K13" s="28"/>
      <c r="L13" s="28"/>
      <c r="M13" s="24"/>
      <c r="N13" s="25"/>
      <c r="O13" s="116"/>
      <c r="P13" s="116"/>
      <c r="Q13" s="116"/>
      <c r="R13" s="121"/>
      <c r="S13" s="120">
        <f t="shared" si="1"/>
        <v>0</v>
      </c>
    </row>
    <row r="14" spans="1:19" ht="15" thickBot="1">
      <c r="A14" s="148"/>
      <c r="B14" s="26"/>
      <c r="C14" s="26"/>
      <c r="D14" s="54"/>
      <c r="E14" s="54"/>
      <c r="F14" s="106">
        <f t="shared" si="0"/>
        <v>0</v>
      </c>
      <c r="G14" s="23"/>
      <c r="H14" s="115"/>
      <c r="I14" s="118"/>
      <c r="J14" s="119"/>
      <c r="K14" s="28"/>
      <c r="L14" s="28"/>
      <c r="M14" s="24"/>
      <c r="N14" s="25"/>
      <c r="O14" s="116"/>
      <c r="P14" s="116"/>
      <c r="Q14" s="116"/>
      <c r="R14" s="121"/>
      <c r="S14" s="120">
        <f t="shared" si="1"/>
        <v>0</v>
      </c>
    </row>
    <row r="15" spans="1:19" ht="15.75" thickBot="1">
      <c r="A15" s="148"/>
      <c r="B15" s="26"/>
      <c r="C15" s="26"/>
      <c r="D15" s="54"/>
      <c r="E15" s="107"/>
      <c r="F15" s="106">
        <f t="shared" si="0"/>
        <v>0</v>
      </c>
      <c r="G15" s="27" t="s">
        <v>21</v>
      </c>
      <c r="H15" s="113">
        <f>SUM(H13:H14)</f>
        <v>0</v>
      </c>
      <c r="I15" s="113"/>
      <c r="J15" s="114"/>
      <c r="K15" s="28"/>
      <c r="L15" s="59"/>
      <c r="M15" s="133" t="s">
        <v>22</v>
      </c>
      <c r="N15" s="133"/>
      <c r="O15" s="113">
        <f>SUM(O13:O14)</f>
        <v>0</v>
      </c>
      <c r="P15" s="113"/>
      <c r="Q15" s="105"/>
      <c r="R15" s="105"/>
      <c r="S15" s="105">
        <f t="shared" si="1"/>
        <v>0</v>
      </c>
    </row>
    <row r="16" spans="1:19" ht="14.25">
      <c r="A16" s="148"/>
      <c r="B16" s="26"/>
      <c r="C16" s="26"/>
      <c r="D16" s="54"/>
      <c r="E16" s="54"/>
      <c r="F16" s="106">
        <f t="shared" si="0"/>
        <v>0</v>
      </c>
      <c r="G16" s="23"/>
      <c r="H16" s="115"/>
      <c r="I16" s="116"/>
      <c r="J16" s="117"/>
      <c r="K16" s="28"/>
      <c r="L16" s="28"/>
      <c r="M16" s="24"/>
      <c r="N16" s="25"/>
      <c r="O16" s="116"/>
      <c r="P16" s="116"/>
      <c r="Q16" s="116"/>
      <c r="R16" s="121"/>
      <c r="S16" s="120">
        <f t="shared" si="1"/>
        <v>0</v>
      </c>
    </row>
    <row r="17" spans="1:19" ht="15" thickBot="1">
      <c r="A17" s="148"/>
      <c r="B17" s="26"/>
      <c r="C17" s="26"/>
      <c r="D17" s="54"/>
      <c r="E17" s="54"/>
      <c r="F17" s="106">
        <f t="shared" si="0"/>
        <v>0</v>
      </c>
      <c r="G17" s="23"/>
      <c r="H17" s="115"/>
      <c r="I17" s="118"/>
      <c r="J17" s="119"/>
      <c r="K17" s="28"/>
      <c r="L17" s="28"/>
      <c r="M17" s="24"/>
      <c r="N17" s="25"/>
      <c r="O17" s="116"/>
      <c r="P17" s="116"/>
      <c r="Q17" s="116"/>
      <c r="R17" s="121"/>
      <c r="S17" s="120">
        <f t="shared" si="1"/>
        <v>0</v>
      </c>
    </row>
    <row r="18" spans="1:19" ht="15.75" thickBot="1">
      <c r="A18" s="148"/>
      <c r="B18" s="26"/>
      <c r="C18" s="26"/>
      <c r="D18" s="54"/>
      <c r="E18" s="107"/>
      <c r="F18" s="106">
        <f t="shared" si="0"/>
        <v>0</v>
      </c>
      <c r="G18" s="27" t="s">
        <v>23</v>
      </c>
      <c r="H18" s="113">
        <f>SUM(H16:H17)</f>
        <v>0</v>
      </c>
      <c r="I18" s="113"/>
      <c r="J18" s="114"/>
      <c r="K18" s="28"/>
      <c r="L18" s="59"/>
      <c r="M18" s="133" t="s">
        <v>24</v>
      </c>
      <c r="N18" s="133"/>
      <c r="O18" s="113"/>
      <c r="P18" s="113"/>
      <c r="Q18" s="105"/>
      <c r="R18" s="105"/>
      <c r="S18" s="105">
        <f t="shared" si="1"/>
        <v>0</v>
      </c>
    </row>
    <row r="19" spans="1:19" ht="32.25" customHeight="1">
      <c r="A19" s="29" t="s">
        <v>39</v>
      </c>
      <c r="B19" s="29"/>
      <c r="C19" s="29"/>
      <c r="D19" s="108">
        <f>SUM(D10:D18)</f>
        <v>102</v>
      </c>
      <c r="E19" s="108">
        <f>SUM(E10:E18)</f>
        <v>24</v>
      </c>
      <c r="F19" s="108">
        <f>D19+E19</f>
        <v>126</v>
      </c>
      <c r="G19" s="29"/>
      <c r="H19" s="30"/>
      <c r="I19" s="30"/>
      <c r="J19" s="104"/>
      <c r="K19" s="31"/>
      <c r="L19" s="31"/>
      <c r="M19" s="32"/>
      <c r="N19" s="33"/>
      <c r="O19" s="34" t="s">
        <v>25</v>
      </c>
      <c r="P19" s="34"/>
      <c r="Q19" s="122">
        <f>Q12</f>
        <v>102</v>
      </c>
      <c r="R19" s="123">
        <f>R12</f>
        <v>24</v>
      </c>
      <c r="S19" s="124">
        <f>Q19+R19</f>
        <v>126</v>
      </c>
    </row>
    <row r="20" spans="1:19" ht="15" customHeight="1" thickBot="1">
      <c r="A20" s="35"/>
      <c r="B20" s="35"/>
      <c r="C20" s="35"/>
      <c r="D20" s="35"/>
      <c r="E20" s="35"/>
      <c r="F20" s="35"/>
      <c r="G20" s="35"/>
      <c r="H20" s="36"/>
      <c r="I20" s="36"/>
      <c r="J20" s="36"/>
      <c r="K20" s="37"/>
      <c r="L20" s="37"/>
      <c r="M20" s="38"/>
      <c r="N20" s="39"/>
      <c r="O20" s="40"/>
      <c r="P20" s="40"/>
      <c r="Q20" s="125"/>
      <c r="R20" s="125"/>
      <c r="S20" s="125"/>
    </row>
    <row r="21" spans="7:19" ht="23.25" customHeight="1">
      <c r="G21" s="43"/>
      <c r="H21" s="43"/>
      <c r="I21" s="70"/>
      <c r="J21" s="43"/>
      <c r="K21" s="136"/>
      <c r="L21" s="136"/>
      <c r="M21" s="136"/>
      <c r="N21" s="134" t="s">
        <v>49</v>
      </c>
      <c r="O21" s="40"/>
      <c r="Q21" s="125"/>
      <c r="R21" s="125"/>
      <c r="S21" s="146">
        <f>S19*0.7</f>
        <v>88.19999999999999</v>
      </c>
    </row>
    <row r="22" spans="1:19" ht="15" customHeight="1" thickBot="1">
      <c r="A22" s="35"/>
      <c r="B22" s="44"/>
      <c r="C22" s="44"/>
      <c r="D22" s="45"/>
      <c r="E22" s="45"/>
      <c r="F22" s="45"/>
      <c r="G22" s="72"/>
      <c r="H22" s="42"/>
      <c r="I22" s="42"/>
      <c r="J22" s="42"/>
      <c r="K22" s="46"/>
      <c r="L22" s="46"/>
      <c r="M22" s="42"/>
      <c r="N22" s="135"/>
      <c r="O22" s="40"/>
      <c r="Q22" s="125"/>
      <c r="R22" s="125"/>
      <c r="S22" s="147"/>
    </row>
    <row r="23" spans="1:19" ht="32.25" customHeight="1">
      <c r="A23" s="35"/>
      <c r="B23" s="35"/>
      <c r="C23" s="35"/>
      <c r="D23" s="35"/>
      <c r="E23" s="35"/>
      <c r="F23" s="35"/>
      <c r="G23" s="35"/>
      <c r="H23" s="36"/>
      <c r="I23" s="36"/>
      <c r="J23" s="36"/>
      <c r="K23" s="37"/>
      <c r="L23" s="37"/>
      <c r="M23" s="38"/>
      <c r="N23" s="39"/>
      <c r="O23" s="40"/>
      <c r="P23" s="40"/>
      <c r="Q23" s="41"/>
      <c r="R23" s="41"/>
      <c r="S23" s="41"/>
    </row>
    <row r="24" ht="26.25" customHeight="1">
      <c r="A24" s="1" t="s">
        <v>26</v>
      </c>
    </row>
    <row r="25" spans="1:29" ht="34.5" customHeight="1">
      <c r="A25" s="6"/>
      <c r="B25" s="6"/>
      <c r="C25" s="6"/>
      <c r="D25" s="143" t="s">
        <v>29</v>
      </c>
      <c r="E25" s="144"/>
      <c r="F25" s="145"/>
      <c r="G25" s="7" t="s">
        <v>5</v>
      </c>
      <c r="H25" s="141" t="s">
        <v>6</v>
      </c>
      <c r="I25" s="141"/>
      <c r="J25" s="56"/>
      <c r="K25" s="142" t="s">
        <v>7</v>
      </c>
      <c r="L25" s="142"/>
      <c r="M25" s="142"/>
      <c r="N25" s="142"/>
      <c r="O25" s="142"/>
      <c r="P25" s="8"/>
      <c r="Q25" s="139" t="s">
        <v>37</v>
      </c>
      <c r="R25" s="140"/>
      <c r="S25" s="140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</row>
    <row r="26" spans="1:29" ht="92.25" customHeight="1">
      <c r="A26" s="9" t="s">
        <v>8</v>
      </c>
      <c r="B26" s="9" t="s">
        <v>9</v>
      </c>
      <c r="C26" s="9" t="s">
        <v>10</v>
      </c>
      <c r="D26" s="137" t="s">
        <v>11</v>
      </c>
      <c r="E26" s="137"/>
      <c r="F26" s="10"/>
      <c r="G26" s="10" t="s">
        <v>12</v>
      </c>
      <c r="H26" s="137" t="s">
        <v>13</v>
      </c>
      <c r="I26" s="137"/>
      <c r="J26" s="10"/>
      <c r="K26" s="11" t="s">
        <v>14</v>
      </c>
      <c r="L26" s="11" t="s">
        <v>36</v>
      </c>
      <c r="M26" s="138" t="s">
        <v>15</v>
      </c>
      <c r="N26" s="138"/>
      <c r="O26" s="11" t="s">
        <v>32</v>
      </c>
      <c r="P26" s="11" t="s">
        <v>16</v>
      </c>
      <c r="Q26" s="77" t="s">
        <v>27</v>
      </c>
      <c r="R26" s="78" t="s">
        <v>16</v>
      </c>
      <c r="S26" s="79" t="s">
        <v>38</v>
      </c>
      <c r="T26" s="64"/>
      <c r="U26" s="64"/>
      <c r="V26" s="64"/>
      <c r="W26" s="64"/>
      <c r="X26" s="64"/>
      <c r="Y26" s="64"/>
      <c r="Z26" s="64"/>
      <c r="AA26" s="64"/>
      <c r="AB26" s="64"/>
      <c r="AC26" s="64"/>
    </row>
    <row r="27" spans="1:19" ht="59.25" customHeight="1">
      <c r="A27" s="130" t="s">
        <v>40</v>
      </c>
      <c r="B27" s="13"/>
      <c r="C27" s="173" t="s">
        <v>17</v>
      </c>
      <c r="D27" s="15" t="s">
        <v>27</v>
      </c>
      <c r="E27" s="16" t="s">
        <v>28</v>
      </c>
      <c r="F27" s="16" t="s">
        <v>30</v>
      </c>
      <c r="G27" s="47"/>
      <c r="H27" s="17" t="s">
        <v>33</v>
      </c>
      <c r="I27" s="15" t="s">
        <v>34</v>
      </c>
      <c r="J27" s="57" t="s">
        <v>35</v>
      </c>
      <c r="K27" s="48"/>
      <c r="L27" s="48"/>
      <c r="M27" s="12"/>
      <c r="N27" s="19"/>
      <c r="O27" s="20"/>
      <c r="P27" s="20"/>
      <c r="Q27" s="20"/>
      <c r="R27" s="21"/>
      <c r="S27" s="21"/>
    </row>
    <row r="28" spans="1:19" ht="15">
      <c r="A28" s="131"/>
      <c r="B28" s="22"/>
      <c r="D28" s="54">
        <v>0</v>
      </c>
      <c r="E28" s="54">
        <v>0</v>
      </c>
      <c r="F28" s="54">
        <f>D28+E28</f>
        <v>0</v>
      </c>
      <c r="G28" s="28"/>
      <c r="H28" s="117">
        <v>0</v>
      </c>
      <c r="I28" s="117">
        <v>0</v>
      </c>
      <c r="J28" s="117">
        <f>H28+I28</f>
        <v>0</v>
      </c>
      <c r="K28" s="28"/>
      <c r="L28" s="28"/>
      <c r="M28" s="28"/>
      <c r="N28" s="28"/>
      <c r="O28" s="117">
        <v>0</v>
      </c>
      <c r="P28" s="117">
        <v>0</v>
      </c>
      <c r="Q28" s="117">
        <v>0</v>
      </c>
      <c r="R28" s="117">
        <v>0</v>
      </c>
      <c r="S28" s="120">
        <f>Q28+R28</f>
        <v>0</v>
      </c>
    </row>
    <row r="29" spans="1:19" ht="15.75" thickBot="1">
      <c r="A29" s="131"/>
      <c r="B29" s="26"/>
      <c r="C29" s="68"/>
      <c r="D29" s="54">
        <v>0</v>
      </c>
      <c r="E29" s="54">
        <v>0</v>
      </c>
      <c r="F29" s="54">
        <f aca="true" t="shared" si="2" ref="F29:F38">D29+E29</f>
        <v>0</v>
      </c>
      <c r="G29" s="28"/>
      <c r="H29" s="117">
        <v>0</v>
      </c>
      <c r="I29" s="117">
        <v>0</v>
      </c>
      <c r="J29" s="117">
        <f>H29+I29</f>
        <v>0</v>
      </c>
      <c r="K29" s="28"/>
      <c r="L29" s="28"/>
      <c r="M29" s="28"/>
      <c r="N29" s="28"/>
      <c r="O29" s="117">
        <v>0</v>
      </c>
      <c r="P29" s="117">
        <v>0</v>
      </c>
      <c r="Q29" s="117">
        <v>0</v>
      </c>
      <c r="R29" s="117">
        <v>0</v>
      </c>
      <c r="S29" s="120">
        <f>Q29+R29</f>
        <v>0</v>
      </c>
    </row>
    <row r="30" spans="1:19" ht="15.75" thickBot="1">
      <c r="A30" s="131"/>
      <c r="B30" s="26"/>
      <c r="C30" s="68"/>
      <c r="D30" s="54">
        <v>0</v>
      </c>
      <c r="E30" s="54">
        <v>0</v>
      </c>
      <c r="F30" s="54">
        <f t="shared" si="2"/>
        <v>0</v>
      </c>
      <c r="G30" s="27" t="s">
        <v>19</v>
      </c>
      <c r="H30" s="113">
        <f>SUM(H28:H29)</f>
        <v>0</v>
      </c>
      <c r="I30" s="113">
        <f>SUM(I28:I29)</f>
        <v>0</v>
      </c>
      <c r="J30" s="114">
        <f>H30+I30</f>
        <v>0</v>
      </c>
      <c r="K30" s="28"/>
      <c r="L30" s="28"/>
      <c r="M30" s="133" t="s">
        <v>20</v>
      </c>
      <c r="N30" s="133"/>
      <c r="O30" s="113">
        <f>SUM(O28:O29)</f>
        <v>0</v>
      </c>
      <c r="P30" s="113">
        <f>SUM(P28:P29)</f>
        <v>0</v>
      </c>
      <c r="Q30" s="105">
        <f>SUM(Q28:Q29)</f>
        <v>0</v>
      </c>
      <c r="R30" s="105">
        <f>SUM(R28:R29)</f>
        <v>0</v>
      </c>
      <c r="S30" s="105">
        <f>Q30+R30</f>
        <v>0</v>
      </c>
    </row>
    <row r="31" spans="1:19" ht="15">
      <c r="A31" s="131"/>
      <c r="B31" s="26"/>
      <c r="C31" s="68"/>
      <c r="D31" s="54">
        <v>0</v>
      </c>
      <c r="E31" s="54">
        <v>0</v>
      </c>
      <c r="F31" s="54">
        <f t="shared" si="2"/>
        <v>0</v>
      </c>
      <c r="G31" s="23"/>
      <c r="H31" s="115"/>
      <c r="I31" s="116"/>
      <c r="J31" s="117"/>
      <c r="K31" s="28"/>
      <c r="L31" s="28"/>
      <c r="M31" s="24"/>
      <c r="N31" s="25"/>
      <c r="O31" s="116"/>
      <c r="P31" s="116"/>
      <c r="Q31" s="116"/>
      <c r="R31" s="121"/>
      <c r="S31" s="126"/>
    </row>
    <row r="32" spans="1:19" ht="14.25">
      <c r="A32" s="131"/>
      <c r="B32" s="26"/>
      <c r="C32" s="69"/>
      <c r="D32" s="54">
        <v>0</v>
      </c>
      <c r="E32" s="54">
        <v>0</v>
      </c>
      <c r="F32" s="54">
        <f t="shared" si="2"/>
        <v>0</v>
      </c>
      <c r="G32" s="23"/>
      <c r="H32" s="115"/>
      <c r="I32" s="127"/>
      <c r="J32" s="117"/>
      <c r="K32" s="28"/>
      <c r="L32" s="28"/>
      <c r="M32" s="24"/>
      <c r="N32" s="25"/>
      <c r="O32" s="116"/>
      <c r="P32" s="116"/>
      <c r="Q32" s="116"/>
      <c r="R32" s="121"/>
      <c r="S32" s="126"/>
    </row>
    <row r="33" spans="1:19" ht="13.5" customHeight="1" thickBot="1">
      <c r="A33" s="131"/>
      <c r="B33" s="26"/>
      <c r="C33" s="172"/>
      <c r="D33" s="54">
        <v>0</v>
      </c>
      <c r="E33" s="54">
        <v>0</v>
      </c>
      <c r="F33" s="54">
        <f t="shared" si="2"/>
        <v>0</v>
      </c>
      <c r="G33" s="23"/>
      <c r="H33" s="115"/>
      <c r="I33" s="118"/>
      <c r="J33" s="119"/>
      <c r="K33" s="28"/>
      <c r="L33" s="28"/>
      <c r="M33" s="24"/>
      <c r="N33" s="25"/>
      <c r="O33" s="116"/>
      <c r="P33" s="116"/>
      <c r="Q33" s="116"/>
      <c r="R33" s="121"/>
      <c r="S33" s="126"/>
    </row>
    <row r="34" spans="1:19" ht="15.75" thickBot="1">
      <c r="A34" s="131"/>
      <c r="B34" s="26"/>
      <c r="D34" s="54">
        <v>0</v>
      </c>
      <c r="E34" s="54">
        <v>0</v>
      </c>
      <c r="F34" s="54">
        <f t="shared" si="2"/>
        <v>0</v>
      </c>
      <c r="G34" s="27" t="s">
        <v>21</v>
      </c>
      <c r="H34" s="113">
        <f>SUM(H31:H33)</f>
        <v>0</v>
      </c>
      <c r="I34" s="113"/>
      <c r="J34" s="114"/>
      <c r="K34" s="28"/>
      <c r="L34" s="59"/>
      <c r="M34" s="133" t="s">
        <v>22</v>
      </c>
      <c r="N34" s="133"/>
      <c r="O34" s="113">
        <f>SUM(O31:O33)</f>
        <v>0</v>
      </c>
      <c r="P34" s="113"/>
      <c r="Q34" s="105"/>
      <c r="R34" s="105"/>
      <c r="S34" s="105"/>
    </row>
    <row r="35" spans="1:19" ht="14.25">
      <c r="A35" s="131"/>
      <c r="B35" s="26"/>
      <c r="C35" s="26"/>
      <c r="D35" s="54">
        <v>0</v>
      </c>
      <c r="E35" s="54">
        <v>0</v>
      </c>
      <c r="F35" s="54">
        <f t="shared" si="2"/>
        <v>0</v>
      </c>
      <c r="G35" s="23"/>
      <c r="H35" s="115"/>
      <c r="I35" s="116"/>
      <c r="J35" s="117"/>
      <c r="K35" s="28"/>
      <c r="L35" s="28"/>
      <c r="M35" s="24"/>
      <c r="N35" s="25"/>
      <c r="O35" s="116"/>
      <c r="P35" s="116"/>
      <c r="Q35" s="116"/>
      <c r="R35" s="121"/>
      <c r="S35" s="126"/>
    </row>
    <row r="36" spans="1:19" ht="14.25">
      <c r="A36" s="131"/>
      <c r="B36" s="26"/>
      <c r="C36" s="26"/>
      <c r="D36" s="54">
        <v>0</v>
      </c>
      <c r="E36" s="54">
        <v>0</v>
      </c>
      <c r="F36" s="54">
        <f t="shared" si="2"/>
        <v>0</v>
      </c>
      <c r="G36" s="23"/>
      <c r="H36" s="115"/>
      <c r="I36" s="127"/>
      <c r="J36" s="117"/>
      <c r="K36" s="28"/>
      <c r="L36" s="28"/>
      <c r="M36" s="24"/>
      <c r="N36" s="25"/>
      <c r="O36" s="116"/>
      <c r="P36" s="116"/>
      <c r="Q36" s="116"/>
      <c r="R36" s="121"/>
      <c r="S36" s="126"/>
    </row>
    <row r="37" spans="1:19" ht="15" thickBot="1">
      <c r="A37" s="131"/>
      <c r="B37" s="26"/>
      <c r="C37" s="26"/>
      <c r="D37" s="54">
        <v>0</v>
      </c>
      <c r="E37" s="54">
        <v>0</v>
      </c>
      <c r="F37" s="54">
        <f t="shared" si="2"/>
        <v>0</v>
      </c>
      <c r="G37" s="23"/>
      <c r="H37" s="115"/>
      <c r="I37" s="118"/>
      <c r="J37" s="119"/>
      <c r="K37" s="28"/>
      <c r="L37" s="28"/>
      <c r="M37" s="24"/>
      <c r="N37" s="25"/>
      <c r="O37" s="116"/>
      <c r="P37" s="116"/>
      <c r="Q37" s="116"/>
      <c r="R37" s="121"/>
      <c r="S37" s="126"/>
    </row>
    <row r="38" spans="1:19" ht="15.75" thickBot="1">
      <c r="A38" s="131"/>
      <c r="B38" s="26"/>
      <c r="C38" s="26"/>
      <c r="D38" s="54">
        <v>0</v>
      </c>
      <c r="E38" s="54">
        <v>0</v>
      </c>
      <c r="F38" s="54">
        <f t="shared" si="2"/>
        <v>0</v>
      </c>
      <c r="G38" s="27" t="s">
        <v>23</v>
      </c>
      <c r="H38" s="113">
        <f>SUM(H35:H37)</f>
        <v>0</v>
      </c>
      <c r="I38" s="113"/>
      <c r="J38" s="114"/>
      <c r="K38" s="28"/>
      <c r="L38" s="59"/>
      <c r="M38" s="133" t="s">
        <v>24</v>
      </c>
      <c r="N38" s="133"/>
      <c r="O38" s="113"/>
      <c r="P38" s="113"/>
      <c r="Q38" s="105"/>
      <c r="R38" s="105"/>
      <c r="S38" s="105"/>
    </row>
    <row r="39" spans="1:19" ht="36.75" customHeight="1">
      <c r="A39" s="29" t="s">
        <v>51</v>
      </c>
      <c r="B39" s="29"/>
      <c r="C39" s="29"/>
      <c r="D39" s="108">
        <f>SUM(D28:D38)</f>
        <v>0</v>
      </c>
      <c r="E39" s="108">
        <f>SUM(E28:E38)</f>
        <v>0</v>
      </c>
      <c r="F39" s="108">
        <f>D39+E39</f>
        <v>0</v>
      </c>
      <c r="G39" s="29"/>
      <c r="H39" s="30"/>
      <c r="I39" s="30"/>
      <c r="J39" s="104"/>
      <c r="K39" s="31"/>
      <c r="L39" s="31"/>
      <c r="M39" s="32"/>
      <c r="N39" s="33"/>
      <c r="O39" s="34" t="s">
        <v>25</v>
      </c>
      <c r="P39" s="34"/>
      <c r="Q39" s="122">
        <f>Q30</f>
        <v>0</v>
      </c>
      <c r="R39" s="123">
        <f>R30</f>
        <v>0</v>
      </c>
      <c r="S39" s="124">
        <f>Q39+R39</f>
        <v>0</v>
      </c>
    </row>
    <row r="40" spans="1:19" ht="15" customHeight="1" thickBot="1">
      <c r="A40" s="35"/>
      <c r="B40" s="35"/>
      <c r="C40" s="35"/>
      <c r="D40" s="35"/>
      <c r="E40" s="35"/>
      <c r="F40" s="35"/>
      <c r="G40" s="35"/>
      <c r="H40" s="36"/>
      <c r="I40" s="36"/>
      <c r="J40" s="36"/>
      <c r="K40" s="37"/>
      <c r="L40" s="37"/>
      <c r="M40" s="38"/>
      <c r="N40" s="39"/>
      <c r="O40" s="40"/>
      <c r="P40" s="40"/>
      <c r="Q40" s="125"/>
      <c r="R40" s="125"/>
      <c r="S40" s="125"/>
    </row>
    <row r="41" spans="4:19" ht="25.5" customHeight="1">
      <c r="D41" s="42"/>
      <c r="E41" s="42"/>
      <c r="F41" s="42"/>
      <c r="G41" s="43"/>
      <c r="H41" s="43"/>
      <c r="I41" s="70"/>
      <c r="J41" s="43"/>
      <c r="K41" s="136"/>
      <c r="L41" s="136"/>
      <c r="M41" s="136"/>
      <c r="N41" s="134" t="s">
        <v>49</v>
      </c>
      <c r="O41" s="40"/>
      <c r="Q41" s="125"/>
      <c r="R41" s="125"/>
      <c r="S41" s="146">
        <f>S39*0.7</f>
        <v>0</v>
      </c>
    </row>
    <row r="42" spans="1:19" ht="15" customHeight="1" thickBot="1">
      <c r="A42" s="35"/>
      <c r="B42" s="44"/>
      <c r="C42" s="44"/>
      <c r="D42" s="95"/>
      <c r="E42" s="95"/>
      <c r="F42" s="95"/>
      <c r="G42" s="72"/>
      <c r="H42" s="42"/>
      <c r="I42" s="42"/>
      <c r="J42" s="42"/>
      <c r="K42" s="46"/>
      <c r="L42" s="46"/>
      <c r="M42" s="42"/>
      <c r="N42" s="135"/>
      <c r="O42" s="40"/>
      <c r="Q42" s="125"/>
      <c r="R42" s="125"/>
      <c r="S42" s="147"/>
    </row>
    <row r="43" spans="17:30" ht="21.75" customHeight="1">
      <c r="Q43" s="132"/>
      <c r="R43" s="132"/>
      <c r="S43" s="41"/>
      <c r="AD43" s="49"/>
    </row>
    <row r="44" spans="4:10" ht="15" thickBot="1">
      <c r="D44" s="42"/>
      <c r="E44" s="42"/>
      <c r="F44" s="42"/>
      <c r="G44" s="42"/>
      <c r="H44" s="42"/>
      <c r="I44" s="42"/>
      <c r="J44" s="42"/>
    </row>
    <row r="45" spans="4:19" ht="11.25" customHeight="1" thickBot="1">
      <c r="D45" s="90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2"/>
    </row>
    <row r="46" spans="4:19" ht="15" hidden="1">
      <c r="D46" s="85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93"/>
    </row>
    <row r="47" spans="2:19" ht="36" customHeight="1" thickBot="1">
      <c r="B47" s="55"/>
      <c r="C47" s="55"/>
      <c r="D47" s="81" t="s">
        <v>31</v>
      </c>
      <c r="E47" s="82"/>
      <c r="F47" s="100">
        <f>+F39+F19</f>
        <v>126</v>
      </c>
      <c r="G47" s="51"/>
      <c r="H47" s="43"/>
      <c r="I47" s="43"/>
      <c r="J47" s="136"/>
      <c r="K47" s="136"/>
      <c r="L47" s="94"/>
      <c r="M47" s="40"/>
      <c r="N47" s="40"/>
      <c r="O47" s="43"/>
      <c r="P47" s="43"/>
      <c r="Q47" s="80" t="s">
        <v>41</v>
      </c>
      <c r="R47" s="95"/>
      <c r="S47" s="128">
        <f>+S39+S19</f>
        <v>126</v>
      </c>
    </row>
    <row r="48" spans="2:19" ht="15.75" thickBot="1">
      <c r="B48" s="55"/>
      <c r="C48" s="55"/>
      <c r="D48" s="83"/>
      <c r="E48" s="82"/>
      <c r="F48" s="82"/>
      <c r="G48" s="44"/>
      <c r="H48" s="43"/>
      <c r="I48" s="43"/>
      <c r="J48" s="43"/>
      <c r="K48" s="43"/>
      <c r="L48" s="94"/>
      <c r="M48" s="40"/>
      <c r="N48" s="40"/>
      <c r="O48" s="43"/>
      <c r="P48" s="43"/>
      <c r="Q48" s="95"/>
      <c r="R48" s="95"/>
      <c r="S48" s="93"/>
    </row>
    <row r="49" spans="1:19" ht="43.5" customHeight="1" thickBot="1">
      <c r="A49" s="55"/>
      <c r="B49" s="55"/>
      <c r="C49" s="55"/>
      <c r="D49" s="84" t="s">
        <v>57</v>
      </c>
      <c r="E49" s="82"/>
      <c r="F49" s="101">
        <f>F47*0.7</f>
        <v>88.19999999999999</v>
      </c>
      <c r="G49" s="43"/>
      <c r="H49" s="43"/>
      <c r="I49" s="43"/>
      <c r="J49" s="43"/>
      <c r="K49" s="43"/>
      <c r="L49" s="94"/>
      <c r="M49" s="40"/>
      <c r="N49" s="40"/>
      <c r="O49" s="43"/>
      <c r="P49" s="43"/>
      <c r="Q49" s="80" t="s">
        <v>46</v>
      </c>
      <c r="R49" s="95"/>
      <c r="S49" s="129">
        <f>S47*0.7</f>
        <v>88.19999999999999</v>
      </c>
    </row>
    <row r="50" spans="1:19" ht="15">
      <c r="A50" s="35"/>
      <c r="B50" s="44"/>
      <c r="C50" s="44"/>
      <c r="D50" s="85"/>
      <c r="E50" s="51"/>
      <c r="F50" s="51"/>
      <c r="G50" s="66"/>
      <c r="H50" s="95"/>
      <c r="I50" s="95"/>
      <c r="J50" s="72"/>
      <c r="K50" s="95"/>
      <c r="L50" s="94"/>
      <c r="M50" s="40"/>
      <c r="N50" s="40"/>
      <c r="O50" s="66"/>
      <c r="P50" s="66"/>
      <c r="Q50" s="66"/>
      <c r="R50" s="66"/>
      <c r="S50" s="93"/>
    </row>
    <row r="51" spans="4:19" ht="15">
      <c r="D51" s="85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66"/>
      <c r="P51" s="66"/>
      <c r="Q51" s="66"/>
      <c r="R51" s="66"/>
      <c r="S51" s="93"/>
    </row>
    <row r="52" spans="1:19" ht="15">
      <c r="A52" s="50"/>
      <c r="B52" s="51"/>
      <c r="C52" s="73"/>
      <c r="D52" s="96"/>
      <c r="E52" s="73"/>
      <c r="F52" s="73"/>
      <c r="G52" s="75" t="s">
        <v>42</v>
      </c>
      <c r="H52" s="75"/>
      <c r="I52" s="75"/>
      <c r="J52" s="51" t="s">
        <v>43</v>
      </c>
      <c r="K52" s="51"/>
      <c r="L52" s="51"/>
      <c r="M52" s="51"/>
      <c r="N52" s="51"/>
      <c r="O52" s="95"/>
      <c r="P52" s="95"/>
      <c r="Q52" s="66"/>
      <c r="R52" s="67"/>
      <c r="S52" s="93"/>
    </row>
    <row r="53" spans="3:19" ht="30" customHeight="1">
      <c r="C53" s="74"/>
      <c r="D53" s="96"/>
      <c r="E53" s="73"/>
      <c r="F53" s="73"/>
      <c r="G53" s="75"/>
      <c r="H53" s="75"/>
      <c r="I53" s="75"/>
      <c r="J53" s="51"/>
      <c r="K53" s="51"/>
      <c r="L53" s="51"/>
      <c r="M53" s="51"/>
      <c r="N53" s="51"/>
      <c r="O53" s="95"/>
      <c r="P53" s="95"/>
      <c r="Q53" s="95"/>
      <c r="R53" s="95"/>
      <c r="S53" s="93"/>
    </row>
    <row r="54" spans="1:19" ht="15">
      <c r="A54" s="52"/>
      <c r="B54" s="49"/>
      <c r="C54" s="76"/>
      <c r="D54" s="96"/>
      <c r="E54" s="73"/>
      <c r="F54" s="73"/>
      <c r="G54" s="75"/>
      <c r="H54" s="75"/>
      <c r="I54" s="75"/>
      <c r="J54" s="51"/>
      <c r="K54" s="51"/>
      <c r="L54" s="51"/>
      <c r="M54" s="51"/>
      <c r="N54" s="51"/>
      <c r="O54" s="51"/>
      <c r="P54" s="51"/>
      <c r="Q54" s="51"/>
      <c r="R54" s="51"/>
      <c r="S54" s="93"/>
    </row>
    <row r="55" spans="3:19" ht="15">
      <c r="C55" s="74"/>
      <c r="D55" s="96"/>
      <c r="E55" s="73"/>
      <c r="F55" s="73"/>
      <c r="G55" s="73" t="s">
        <v>44</v>
      </c>
      <c r="H55" s="73"/>
      <c r="I55" s="73"/>
      <c r="J55" s="51" t="s">
        <v>45</v>
      </c>
      <c r="K55" s="51"/>
      <c r="L55" s="51"/>
      <c r="M55" s="51"/>
      <c r="N55" s="51"/>
      <c r="O55" s="51"/>
      <c r="P55" s="51"/>
      <c r="Q55" s="51"/>
      <c r="R55" s="51"/>
      <c r="S55" s="93"/>
    </row>
    <row r="56" spans="3:19" ht="35.25" customHeight="1">
      <c r="C56" s="74"/>
      <c r="D56" s="86"/>
      <c r="E56" s="87"/>
      <c r="F56" s="87"/>
      <c r="G56" s="88"/>
      <c r="H56" s="87"/>
      <c r="I56" s="89"/>
      <c r="J56" s="51"/>
      <c r="K56" s="51"/>
      <c r="L56" s="51"/>
      <c r="M56" s="51"/>
      <c r="N56" s="51"/>
      <c r="O56" s="51"/>
      <c r="P56" s="51"/>
      <c r="Q56" s="51"/>
      <c r="R56" s="51"/>
      <c r="S56" s="93"/>
    </row>
    <row r="57" spans="3:19" ht="15">
      <c r="C57" s="74"/>
      <c r="D57" s="96"/>
      <c r="E57" s="73"/>
      <c r="F57" s="73"/>
      <c r="G57" s="73"/>
      <c r="H57" s="73"/>
      <c r="I57" s="73"/>
      <c r="J57" s="51"/>
      <c r="K57" s="51"/>
      <c r="L57" s="51"/>
      <c r="M57" s="51"/>
      <c r="N57" s="51"/>
      <c r="O57" s="51"/>
      <c r="P57" s="51"/>
      <c r="Q57" s="51"/>
      <c r="R57" s="51"/>
      <c r="S57" s="93"/>
    </row>
    <row r="58" spans="3:19" ht="15">
      <c r="C58" s="74"/>
      <c r="D58" s="96" t="s">
        <v>50</v>
      </c>
      <c r="E58" s="73"/>
      <c r="F58" s="73"/>
      <c r="G58" s="73"/>
      <c r="H58" s="73"/>
      <c r="I58" s="73"/>
      <c r="J58" s="51"/>
      <c r="K58" s="51"/>
      <c r="L58" s="51"/>
      <c r="M58" s="51"/>
      <c r="N58" s="51"/>
      <c r="O58" s="51"/>
      <c r="P58" s="51"/>
      <c r="Q58" s="51"/>
      <c r="R58" s="51"/>
      <c r="S58" s="93"/>
    </row>
    <row r="59" spans="4:19" ht="15.75" thickBot="1">
      <c r="D59" s="9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9"/>
    </row>
    <row r="60" ht="14.25">
      <c r="G60" s="53"/>
    </row>
  </sheetData>
  <sheetProtection selectLockedCells="1" selectUnlockedCells="1"/>
  <mergeCells count="43">
    <mergeCell ref="A2:R2"/>
    <mergeCell ref="B3:H3"/>
    <mergeCell ref="K3:R3"/>
    <mergeCell ref="B4:H4"/>
    <mergeCell ref="K4:N4"/>
    <mergeCell ref="P4:R4"/>
    <mergeCell ref="M8:N8"/>
    <mergeCell ref="T6:AC6"/>
    <mergeCell ref="K7:O7"/>
    <mergeCell ref="T7:V7"/>
    <mergeCell ref="W7:AC7"/>
    <mergeCell ref="Q7:S7"/>
    <mergeCell ref="D8:F8"/>
    <mergeCell ref="H8:J8"/>
    <mergeCell ref="D7:F7"/>
    <mergeCell ref="H7:J7"/>
    <mergeCell ref="A6:F6"/>
    <mergeCell ref="G6:S6"/>
    <mergeCell ref="J47:K47"/>
    <mergeCell ref="S41:S42"/>
    <mergeCell ref="K21:M21"/>
    <mergeCell ref="N21:N22"/>
    <mergeCell ref="S21:S22"/>
    <mergeCell ref="A9:A18"/>
    <mergeCell ref="M12:N12"/>
    <mergeCell ref="M15:N15"/>
    <mergeCell ref="M18:N18"/>
    <mergeCell ref="M38:N38"/>
    <mergeCell ref="K41:M41"/>
    <mergeCell ref="H25:I25"/>
    <mergeCell ref="K25:O25"/>
    <mergeCell ref="T25:V25"/>
    <mergeCell ref="D25:F25"/>
    <mergeCell ref="A27:A38"/>
    <mergeCell ref="Q43:R43"/>
    <mergeCell ref="M30:N30"/>
    <mergeCell ref="N41:N42"/>
    <mergeCell ref="W25:AC25"/>
    <mergeCell ref="D26:E26"/>
    <mergeCell ref="H26:I26"/>
    <mergeCell ref="M26:N26"/>
    <mergeCell ref="M34:N34"/>
    <mergeCell ref="Q25:S25"/>
  </mergeCells>
  <printOptions/>
  <pageMargins left="0" right="0" top="0" bottom="0" header="0" footer="0"/>
  <pageSetup fitToHeight="0"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DEL FAVERO</dc:creator>
  <cp:keywords/>
  <dc:description/>
  <cp:lastModifiedBy>Antonella Musetti</cp:lastModifiedBy>
  <cp:lastPrinted>2023-05-02T08:56:58Z</cp:lastPrinted>
  <dcterms:created xsi:type="dcterms:W3CDTF">2021-01-07T10:11:13Z</dcterms:created>
  <dcterms:modified xsi:type="dcterms:W3CDTF">2023-05-02T08:57:23Z</dcterms:modified>
  <cp:category/>
  <cp:version/>
  <cp:contentType/>
  <cp:contentStatus/>
</cp:coreProperties>
</file>